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anescoop.sharepoint.com/sites/RECITAL/Documents partages/01_Fonds Territorial/Appel à projets 2026/0_ Documents cadres et formulaires/Budget/"/>
    </mc:Choice>
  </mc:AlternateContent>
  <xr:revisionPtr revIDLastSave="65" documentId="8_{211BE505-B4EB-483B-8761-88143687D788}" xr6:coauthVersionLast="47" xr6:coauthVersionMax="47" xr10:uidLastSave="{0EEF4F37-FA0E-42DA-BFF5-F411A1E3C02E}"/>
  <bookViews>
    <workbookView xWindow="28680" yWindow="-120" windowWidth="29040" windowHeight="15720" xr2:uid="{BE35CEF5-0D44-403A-9BD7-B5B069F2F17C}"/>
  </bookViews>
  <sheets>
    <sheet name="BUDGET PRE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G56" i="1"/>
  <c r="F56" i="1"/>
  <c r="G55" i="1"/>
  <c r="F55" i="1"/>
  <c r="G54" i="1"/>
  <c r="F54" i="1"/>
  <c r="G52" i="1"/>
  <c r="G57" i="1" s="1"/>
  <c r="F51" i="1"/>
  <c r="G50" i="1"/>
  <c r="C48" i="1"/>
  <c r="C50" i="1" s="1"/>
  <c r="G24" i="1"/>
  <c r="C58" i="1" l="1"/>
  <c r="G58" i="1"/>
  <c r="I57" i="1" s="1"/>
  <c r="D57" i="1" l="1"/>
  <c r="D40" i="1"/>
  <c r="I23" i="1"/>
  <c r="D49" i="1"/>
</calcChain>
</file>

<file path=xl/sharedStrings.xml><?xml version="1.0" encoding="utf-8"?>
<sst xmlns="http://schemas.openxmlformats.org/spreadsheetml/2006/main" count="50" uniqueCount="46">
  <si>
    <t xml:space="preserve">Un problème pour remplir ce budget ? Lisez le mode d'emploi du dossier dans le dossier de candidature </t>
  </si>
  <si>
    <t>Nom de la structure</t>
  </si>
  <si>
    <t>Nom du projet</t>
  </si>
  <si>
    <t>Signature du.de la représentant.e</t>
  </si>
  <si>
    <t>*Seules les cellules blanches doivent être remplies. Les cellules colorées se complètent automatiquement.</t>
  </si>
  <si>
    <t>DEPENSES</t>
  </si>
  <si>
    <t>RECETTES</t>
  </si>
  <si>
    <t>I. Dépenses directement liées à l'action</t>
  </si>
  <si>
    <t>I. Ressources privées</t>
  </si>
  <si>
    <t>Statut (sollicité ou acquis)</t>
  </si>
  <si>
    <t>% recettes sur coût total</t>
  </si>
  <si>
    <t>1. Achats en matériel, fournitures, petits équipements …</t>
  </si>
  <si>
    <t>1. Ressources propres de la structure</t>
  </si>
  <si>
    <t>Le dispositif RECITAL peut soutenir max. 70% du coût total de l'initiative</t>
  </si>
  <si>
    <t>2. Financement privé (entreprises, fondations)</t>
  </si>
  <si>
    <t>3. Autres (précisez)</t>
  </si>
  <si>
    <t>4. Dispositif RECITAL</t>
  </si>
  <si>
    <t>Sous-total des ressources privées</t>
  </si>
  <si>
    <t>Pas de possibilité de co-financement du Ministère des l'Europe et des Affaires Etrangères (MEAE) et de l'Agence Française de Développement (AFD)</t>
  </si>
  <si>
    <t>II. Ressources publiques</t>
  </si>
  <si>
    <t>3. Services extérieurs (location de salle, de matériel …)</t>
  </si>
  <si>
    <t>5. Collectivités territoriales (Région, départements, communes …)</t>
  </si>
  <si>
    <t>4. Frais de communication (graphisme, impressions de flyers, plaquettes …)</t>
  </si>
  <si>
    <t>6. Etat (précisez de quel ministère il s'agit)</t>
  </si>
  <si>
    <t>5. Frais logistiques (transports, hébergements, restauration…)</t>
  </si>
  <si>
    <t>7. Europe (FSE, Erasmus +, …)</t>
  </si>
  <si>
    <r>
      <t xml:space="preserve">6. Charges de personnel (rémunération et charges des salariés et volontaires) - </t>
    </r>
    <r>
      <rPr>
        <b/>
        <sz val="11"/>
        <color theme="4" tint="0.39997558519241921"/>
        <rFont val="Aptos Narrow"/>
        <family val="2"/>
        <scheme val="minor"/>
      </rPr>
      <t>Max 50% du budget total de l'initiative</t>
    </r>
  </si>
  <si>
    <t>8. Autres subventions publiques (dont services déconcentrés de l'Etat, emplois subventionnés …)</t>
  </si>
  <si>
    <t>9. Autres (précisez)</t>
  </si>
  <si>
    <t>7. Autres (précisez - merci d'utiliser autant que possible les autres catégories)</t>
  </si>
  <si>
    <t>Sous-total des coûts directs</t>
  </si>
  <si>
    <t>II. Frais de gestion (max. 10% du coût total)</t>
  </si>
  <si>
    <t>Total des dépenses (hors valorisations)</t>
  </si>
  <si>
    <t>Sous-total des ressources publiques</t>
  </si>
  <si>
    <r>
      <t xml:space="preserve">Valorisation du bénévolat - </t>
    </r>
    <r>
      <rPr>
        <b/>
        <sz val="11"/>
        <color theme="4" tint="0.39997558519241921"/>
        <rFont val="Aptos Narrow"/>
        <family val="2"/>
        <scheme val="minor"/>
      </rPr>
      <t>Inscrire le calcul (Nb d'heures x 40€ OU 300€/jour OU 3000€/mois)</t>
    </r>
  </si>
  <si>
    <t>Max. 30% du coût total</t>
  </si>
  <si>
    <t>Bénévolat</t>
  </si>
  <si>
    <r>
      <t xml:space="preserve">Valorisation des biens et services (prêt de matériel, services proposés gratuitement …)
</t>
    </r>
    <r>
      <rPr>
        <b/>
        <sz val="11"/>
        <color theme="4" tint="0.39997558519241921"/>
        <rFont val="Aptos Narrow"/>
        <family val="2"/>
        <scheme val="minor"/>
      </rPr>
      <t xml:space="preserve">Indiquer la composition des biens et services </t>
    </r>
  </si>
  <si>
    <t>Total des valorisations</t>
  </si>
  <si>
    <t>COÛT TOTAL DE L'INITIATIVE</t>
  </si>
  <si>
    <t>ou contactez Lianes Coopération à s.derouet@lianescooperation.org</t>
  </si>
  <si>
    <t>APPEL A PROJETS RECITAL 2026</t>
  </si>
  <si>
    <r>
      <t xml:space="preserve">Valorisation des biens et services (prêt de matériel, services proposés gratuitement …) </t>
    </r>
    <r>
      <rPr>
        <b/>
        <sz val="11"/>
        <color theme="4" tint="0.39997558519241921"/>
        <rFont val="Aptos Narrow"/>
        <family val="2"/>
        <scheme val="minor"/>
      </rPr>
      <t xml:space="preserve">Indiquer la composition des biens et services </t>
    </r>
  </si>
  <si>
    <t>2. Prestations de service (formateur.rice, intervenant.e extérieur.e …)</t>
  </si>
  <si>
    <t xml:space="preserve">% dépenses sur coût total* </t>
  </si>
  <si>
    <t>Montants en € (à compléter)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</si>
</sst>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\ #,##0.00;\-#,##0.00;&quot;-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1B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9E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vertical="center"/>
      <protection locked="0"/>
    </xf>
    <xf numFmtId="0" fontId="0" fillId="0" borderId="9" xfId="1" applyNumberFormat="1" applyFont="1" applyBorder="1" applyAlignment="1" applyProtection="1">
      <alignment vertical="center"/>
      <protection locked="0"/>
    </xf>
    <xf numFmtId="44" fontId="11" fillId="0" borderId="14" xfId="1" applyFont="1" applyFill="1" applyBorder="1" applyAlignment="1" applyProtection="1">
      <alignment vertical="center"/>
      <protection locked="0"/>
    </xf>
    <xf numFmtId="0" fontId="11" fillId="0" borderId="14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4" fontId="0" fillId="0" borderId="1" xfId="1" applyFont="1" applyBorder="1" applyProtection="1"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44" fontId="8" fillId="0" borderId="1" xfId="1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44" fontId="8" fillId="4" borderId="1" xfId="1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>
      <alignment vertical="center"/>
    </xf>
    <xf numFmtId="0" fontId="8" fillId="6" borderId="7" xfId="0" applyFont="1" applyFill="1" applyBorder="1" applyAlignment="1" applyProtection="1">
      <alignment horizontal="left" vertical="center"/>
      <protection locked="0"/>
    </xf>
    <xf numFmtId="44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2" fillId="7" borderId="0" xfId="0" applyFont="1" applyFill="1" applyAlignment="1" applyProtection="1">
      <alignment wrapText="1"/>
      <protection locked="0"/>
    </xf>
    <xf numFmtId="0" fontId="4" fillId="7" borderId="0" xfId="0" applyFont="1" applyFill="1" applyAlignment="1" applyProtection="1">
      <alignment horizontal="center" wrapText="1"/>
      <protection locked="0"/>
    </xf>
    <xf numFmtId="0" fontId="8" fillId="9" borderId="5" xfId="0" applyFont="1" applyFill="1" applyBorder="1" applyAlignment="1" applyProtection="1">
      <alignment horizontal="left" vertical="center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8" fillId="9" borderId="7" xfId="0" applyFont="1" applyFill="1" applyBorder="1" applyAlignment="1" applyProtection="1">
      <alignment horizontal="left" vertical="center"/>
      <protection locked="0"/>
    </xf>
    <xf numFmtId="0" fontId="3" fillId="8" borderId="13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44" fontId="0" fillId="11" borderId="1" xfId="1" applyFont="1" applyFill="1" applyBorder="1" applyAlignment="1" applyProtection="1">
      <alignment vertical="center"/>
    </xf>
    <xf numFmtId="0" fontId="3" fillId="11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10" borderId="7" xfId="0" applyFont="1" applyFill="1" applyBorder="1" applyAlignment="1" applyProtection="1">
      <alignment horizontal="left" vertical="center"/>
      <protection locked="0"/>
    </xf>
    <xf numFmtId="44" fontId="8" fillId="10" borderId="1" xfId="1" applyFont="1" applyFill="1" applyBorder="1" applyAlignment="1" applyProtection="1">
      <alignment vertical="center"/>
      <protection locked="0"/>
    </xf>
    <xf numFmtId="0" fontId="8" fillId="10" borderId="6" xfId="0" applyFont="1" applyFill="1" applyBorder="1" applyAlignment="1" applyProtection="1">
      <alignment horizontal="left" vertical="center"/>
      <protection locked="0"/>
    </xf>
    <xf numFmtId="0" fontId="3" fillId="9" borderId="6" xfId="0" applyFont="1" applyFill="1" applyBorder="1" applyAlignment="1" applyProtection="1">
      <alignment vertical="center" wrapText="1"/>
      <protection locked="0"/>
    </xf>
    <xf numFmtId="9" fontId="3" fillId="12" borderId="1" xfId="2" applyFont="1" applyFill="1" applyBorder="1" applyAlignment="1" applyProtection="1">
      <alignment vertical="center"/>
    </xf>
    <xf numFmtId="9" fontId="3" fillId="11" borderId="8" xfId="2" applyFont="1" applyFill="1" applyBorder="1" applyAlignment="1" applyProtection="1">
      <alignment vertical="center"/>
    </xf>
    <xf numFmtId="9" fontId="3" fillId="11" borderId="1" xfId="2" applyFont="1" applyFill="1" applyBorder="1" applyAlignment="1" applyProtection="1">
      <alignment vertical="center"/>
    </xf>
    <xf numFmtId="9" fontId="3" fillId="9" borderId="1" xfId="2" applyFont="1" applyFill="1" applyBorder="1" applyAlignment="1" applyProtection="1">
      <alignment vertical="center"/>
    </xf>
    <xf numFmtId="9" fontId="3" fillId="8" borderId="4" xfId="2" applyFont="1" applyFill="1" applyBorder="1" applyAlignment="1" applyProtection="1">
      <alignment vertical="center"/>
    </xf>
    <xf numFmtId="0" fontId="12" fillId="2" borderId="0" xfId="0" applyFont="1" applyFill="1" applyProtection="1">
      <protection locked="0"/>
    </xf>
    <xf numFmtId="44" fontId="0" fillId="11" borderId="7" xfId="1" applyFont="1" applyFill="1" applyBorder="1" applyAlignment="1" applyProtection="1">
      <alignment horizontal="center" vertical="center"/>
    </xf>
    <xf numFmtId="44" fontId="0" fillId="11" borderId="8" xfId="1" applyFont="1" applyFill="1" applyBorder="1" applyAlignment="1" applyProtection="1">
      <alignment horizontal="center" vertical="center"/>
    </xf>
    <xf numFmtId="44" fontId="8" fillId="6" borderId="7" xfId="0" applyNumberFormat="1" applyFont="1" applyFill="1" applyBorder="1" applyAlignment="1">
      <alignment horizontal="center" vertical="center"/>
    </xf>
    <xf numFmtId="44" fontId="8" fillId="6" borderId="8" xfId="0" applyNumberFormat="1" applyFont="1" applyFill="1" applyBorder="1" applyAlignment="1">
      <alignment horizontal="center" vertical="center"/>
    </xf>
    <xf numFmtId="44" fontId="8" fillId="10" borderId="7" xfId="1" applyFont="1" applyFill="1" applyBorder="1" applyAlignment="1" applyProtection="1">
      <alignment vertical="center"/>
    </xf>
    <xf numFmtId="44" fontId="8" fillId="10" borderId="8" xfId="1" applyFont="1" applyFill="1" applyBorder="1" applyAlignment="1" applyProtection="1">
      <alignment vertical="center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0" fontId="3" fillId="11" borderId="8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3" fillId="11" borderId="7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44" fontId="0" fillId="5" borderId="7" xfId="1" applyFont="1" applyFill="1" applyBorder="1" applyAlignment="1" applyProtection="1">
      <alignment horizontal="center" vertical="center"/>
    </xf>
    <xf numFmtId="44" fontId="0" fillId="5" borderId="8" xfId="1" applyFont="1" applyFill="1" applyBorder="1" applyAlignment="1" applyProtection="1">
      <alignment horizontal="center" vertical="center"/>
    </xf>
    <xf numFmtId="0" fontId="3" fillId="11" borderId="7" xfId="0" applyFont="1" applyFill="1" applyBorder="1" applyAlignment="1" applyProtection="1">
      <alignment horizontal="left" vertical="top" wrapText="1"/>
      <protection locked="0"/>
    </xf>
    <xf numFmtId="0" fontId="3" fillId="11" borderId="8" xfId="0" applyFont="1" applyFill="1" applyBorder="1" applyAlignment="1" applyProtection="1">
      <alignment horizontal="left" vertical="top" wrapText="1"/>
      <protection locked="0"/>
    </xf>
    <xf numFmtId="0" fontId="3" fillId="8" borderId="7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horizontal="left" vertical="center"/>
      <protection locked="0"/>
    </xf>
    <xf numFmtId="0" fontId="3" fillId="8" borderId="10" xfId="0" applyFont="1" applyFill="1" applyBorder="1" applyAlignment="1" applyProtection="1">
      <alignment horizontal="left" vertical="center"/>
      <protection locked="0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8" borderId="8" xfId="0" applyFont="1" applyFill="1" applyBorder="1" applyAlignment="1" applyProtection="1">
      <alignment horizontal="left" vertical="center" wrapText="1"/>
      <protection locked="0"/>
    </xf>
    <xf numFmtId="44" fontId="0" fillId="3" borderId="9" xfId="1" applyFont="1" applyFill="1" applyBorder="1" applyAlignment="1" applyProtection="1">
      <alignment horizontal="center" vertical="center"/>
      <protection locked="0"/>
    </xf>
    <xf numFmtId="44" fontId="0" fillId="3" borderId="11" xfId="1" applyFont="1" applyFill="1" applyBorder="1" applyAlignment="1" applyProtection="1">
      <alignment horizontal="center" vertical="center"/>
      <protection locked="0"/>
    </xf>
    <xf numFmtId="44" fontId="0" fillId="3" borderId="6" xfId="1" applyFont="1" applyFill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44" fontId="10" fillId="3" borderId="9" xfId="1" applyFont="1" applyFill="1" applyBorder="1" applyAlignment="1" applyProtection="1">
      <alignment horizontal="center" vertical="center" wrapText="1"/>
      <protection locked="0"/>
    </xf>
    <xf numFmtId="44" fontId="10" fillId="3" borderId="11" xfId="1" applyFont="1" applyFill="1" applyBorder="1" applyAlignment="1" applyProtection="1">
      <alignment horizontal="center" vertical="center" wrapText="1"/>
      <protection locked="0"/>
    </xf>
    <xf numFmtId="44" fontId="10" fillId="3" borderId="12" xfId="1" applyFont="1" applyFill="1" applyBorder="1" applyAlignment="1" applyProtection="1">
      <alignment horizontal="center" vertical="center" wrapText="1"/>
      <protection locked="0"/>
    </xf>
    <xf numFmtId="44" fontId="8" fillId="10" borderId="15" xfId="1" applyFont="1" applyFill="1" applyBorder="1" applyAlignment="1" applyProtection="1">
      <alignment horizontal="center" vertical="center"/>
    </xf>
    <xf numFmtId="44" fontId="8" fillId="10" borderId="16" xfId="1" applyFont="1" applyFill="1" applyBorder="1" applyAlignment="1" applyProtection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4">
    <dxf>
      <font>
        <color rgb="FF9C0006"/>
      </font>
    </dxf>
    <dxf>
      <font>
        <color rgb="FF9C0006"/>
      </font>
    </dxf>
    <dxf>
      <font>
        <b/>
        <i val="0"/>
        <strike val="0"/>
        <color theme="4" tint="0.39994506668294322"/>
      </font>
    </dxf>
    <dxf>
      <font>
        <b/>
        <i val="0"/>
        <strike val="0"/>
        <color theme="4" tint="0.39994506668294322"/>
      </font>
    </dxf>
  </dxfs>
  <tableStyles count="0" defaultTableStyle="TableStyleMedium2" defaultPivotStyle="PivotStyleLight16"/>
  <colors>
    <mruColors>
      <color rgb="FFFFFFCC"/>
      <color rgb="FFFCE9E0"/>
      <color rgb="FFF1B851"/>
      <color rgb="FFF9F4AD"/>
      <color rgb="FFF29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2754551</xdr:colOff>
      <xdr:row>0</xdr:row>
      <xdr:rowOff>0</xdr:rowOff>
    </xdr:from>
    <xdr:to>
      <xdr:col>5</xdr:col>
      <xdr:colOff>3712292</xdr:colOff>
      <xdr:row>3</xdr:row>
      <xdr:rowOff>35383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66B510-2C23-46F4-B40E-1F999AFF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501" y="0"/>
          <a:ext cx="919641" cy="848183"/>
        </a:xfrm>
        <a:prstGeom prst="rect">
          <a:avLst/>
        </a:prstGeom>
      </xdr:spPr>
    </xdr:pic>
    <xdr:clientData/>
  </xdr:twoCellAnchor>
  <xdr:twoCellAnchor editAs="oneCell">
    <xdr:from>
      <xdr:col>7</xdr:col>
      <xdr:colOff>574394</xdr:colOff>
      <xdr:row>0</xdr:row>
      <xdr:rowOff>0</xdr:rowOff>
    </xdr:from>
    <xdr:to>
      <xdr:col>8</xdr:col>
      <xdr:colOff>770494</xdr:colOff>
      <xdr:row>4</xdr:row>
      <xdr:rowOff>7781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EF5CA9-9354-4CD8-9FFF-727D59BF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1044" y="0"/>
          <a:ext cx="1266075" cy="1230156"/>
        </a:xfrm>
        <a:prstGeom prst="rect">
          <a:avLst/>
        </a:prstGeom>
      </xdr:spPr>
    </xdr:pic>
    <xdr:clientData/>
  </xdr:twoCellAnchor>
  <xdr:twoCellAnchor editAs="oneCell">
    <xdr:from>
      <xdr:col>6</xdr:col>
      <xdr:colOff>378759</xdr:colOff>
      <xdr:row>0</xdr:row>
      <xdr:rowOff>49122</xdr:rowOff>
    </xdr:from>
    <xdr:to>
      <xdr:col>7</xdr:col>
      <xdr:colOff>488576</xdr:colOff>
      <xdr:row>3</xdr:row>
      <xdr:rowOff>268196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BC12F2-41BF-4A96-87BF-8B3EAA3E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8609" y="49122"/>
          <a:ext cx="1173442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F006-868C-4445-8872-43FE377B38C6}">
  <dimension ref="A1:J61"/>
  <sheetViews>
    <sheetView tabSelected="1" topLeftCell="A21" zoomScale="115" zoomScaleNormal="115" workbookViewId="0">
      <selection activeCell="B54" sqref="B54"/>
    </sheetView>
  </sheetViews>
  <sheetFormatPr baseColWidth="10" defaultColWidth="11.453125" defaultRowHeight="14.5" x14ac:dyDescent="0.35"/>
  <cols>
    <col min="1" max="1" width="1.1796875" style="2" customWidth="1"/>
    <col min="2" max="2" width="55.1796875" style="2" customWidth="1"/>
    <col min="3" max="3" width="18" style="2" customWidth="1"/>
    <col min="4" max="4" width="12.54296875" style="2" customWidth="1"/>
    <col min="5" max="5" width="3.7265625" style="2" customWidth="1"/>
    <col min="6" max="6" width="55.7265625" style="2" customWidth="1"/>
    <col min="7" max="8" width="15.26953125" style="2" customWidth="1"/>
    <col min="9" max="9" width="13.1796875" style="2" customWidth="1"/>
    <col min="10" max="10" width="2.453125" style="2" customWidth="1"/>
    <col min="11" max="41" width="11.453125" style="2"/>
    <col min="42" max="42" width="11.7265625" style="2" customWidth="1"/>
    <col min="43" max="16384" width="11.453125" style="2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" x14ac:dyDescent="0.35">
      <c r="A2" s="1"/>
      <c r="B2" s="28" t="s">
        <v>0</v>
      </c>
      <c r="C2" s="3"/>
      <c r="D2" s="3"/>
      <c r="E2" s="3"/>
      <c r="F2" s="3"/>
      <c r="G2" s="3"/>
      <c r="H2" s="1"/>
      <c r="I2" s="1"/>
      <c r="J2" s="1"/>
    </row>
    <row r="3" spans="1:10" ht="29" x14ac:dyDescent="0.35">
      <c r="A3" s="1"/>
      <c r="B3" s="29" t="s">
        <v>40</v>
      </c>
      <c r="C3" s="3"/>
      <c r="D3" s="3"/>
      <c r="E3" s="3"/>
      <c r="F3" s="3"/>
      <c r="G3" s="3"/>
      <c r="H3" s="1"/>
      <c r="I3" s="1"/>
      <c r="J3" s="1"/>
    </row>
    <row r="4" spans="1:10" ht="23.5" x14ac:dyDescent="0.55000000000000004">
      <c r="A4" s="1"/>
      <c r="C4" s="4" t="s">
        <v>41</v>
      </c>
      <c r="D4" s="1"/>
      <c r="E4" s="1"/>
      <c r="F4" s="1"/>
      <c r="G4" s="1"/>
      <c r="H4" s="1"/>
      <c r="I4" s="1"/>
      <c r="J4" s="1"/>
    </row>
    <row r="5" spans="1:10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5">
      <c r="A6" s="1"/>
      <c r="B6" s="5" t="s">
        <v>1</v>
      </c>
      <c r="C6" s="82"/>
      <c r="D6" s="82"/>
      <c r="E6" s="82"/>
      <c r="F6" s="82"/>
      <c r="G6" s="1"/>
      <c r="H6" s="1"/>
      <c r="I6" s="1"/>
      <c r="J6" s="1"/>
    </row>
    <row r="7" spans="1:10" x14ac:dyDescent="0.35">
      <c r="A7" s="1"/>
      <c r="B7" s="5" t="s">
        <v>2</v>
      </c>
      <c r="C7" s="82"/>
      <c r="D7" s="82"/>
      <c r="E7" s="82"/>
      <c r="F7" s="82"/>
      <c r="G7" s="1"/>
      <c r="H7" s="1"/>
      <c r="I7" s="1"/>
      <c r="J7" s="1"/>
    </row>
    <row r="8" spans="1:10" ht="15" customHeight="1" x14ac:dyDescent="0.35">
      <c r="A8" s="1"/>
      <c r="B8" s="83" t="s">
        <v>3</v>
      </c>
      <c r="C8" s="82"/>
      <c r="D8" s="82"/>
      <c r="E8" s="82"/>
      <c r="F8" s="82"/>
      <c r="G8" s="1"/>
      <c r="H8" s="1"/>
      <c r="I8" s="1"/>
      <c r="J8" s="1"/>
    </row>
    <row r="9" spans="1:10" ht="39" customHeight="1" x14ac:dyDescent="0.35">
      <c r="A9" s="1"/>
      <c r="B9" s="83"/>
      <c r="C9" s="82"/>
      <c r="D9" s="82"/>
      <c r="E9" s="82"/>
      <c r="F9" s="82"/>
      <c r="G9" s="1"/>
      <c r="H9" s="1"/>
      <c r="I9" s="1"/>
      <c r="J9" s="1"/>
    </row>
    <row r="10" spans="1:10" ht="5.25" customHeight="1" x14ac:dyDescent="0.35">
      <c r="A10" s="1"/>
      <c r="B10" s="6"/>
      <c r="C10" s="1"/>
      <c r="D10" s="1"/>
      <c r="E10" s="1"/>
      <c r="F10" s="1"/>
      <c r="G10" s="1"/>
      <c r="H10" s="1"/>
      <c r="I10" s="1"/>
      <c r="J10" s="1"/>
    </row>
    <row r="11" spans="1:10" ht="23" customHeight="1" thickBot="1" x14ac:dyDescent="0.55000000000000004">
      <c r="A11" s="1"/>
      <c r="B11" s="50" t="s">
        <v>4</v>
      </c>
      <c r="C11" s="1"/>
      <c r="D11" s="1"/>
      <c r="E11" s="1"/>
      <c r="F11" s="1"/>
      <c r="G11" s="1"/>
      <c r="H11" s="1"/>
      <c r="I11" s="1"/>
      <c r="J11" s="1"/>
    </row>
    <row r="12" spans="1:10" ht="19" thickBot="1" x14ac:dyDescent="0.4">
      <c r="A12" s="1"/>
      <c r="B12" s="84" t="s">
        <v>5</v>
      </c>
      <c r="C12" s="85"/>
      <c r="D12" s="86"/>
      <c r="E12" s="87"/>
      <c r="F12" s="84" t="s">
        <v>6</v>
      </c>
      <c r="G12" s="85"/>
      <c r="H12" s="85"/>
      <c r="I12" s="86"/>
      <c r="J12" s="1"/>
    </row>
    <row r="13" spans="1:10" ht="41.25" customHeight="1" x14ac:dyDescent="0.35">
      <c r="A13" s="1"/>
      <c r="B13" s="30" t="s">
        <v>7</v>
      </c>
      <c r="C13" s="44" t="s">
        <v>45</v>
      </c>
      <c r="D13" s="44" t="s">
        <v>44</v>
      </c>
      <c r="E13" s="87"/>
      <c r="F13" s="30" t="s">
        <v>8</v>
      </c>
      <c r="G13" s="31" t="s">
        <v>45</v>
      </c>
      <c r="H13" s="31" t="s">
        <v>9</v>
      </c>
      <c r="I13" s="32" t="s">
        <v>10</v>
      </c>
      <c r="J13" s="1"/>
    </row>
    <row r="14" spans="1:10" ht="15" customHeight="1" x14ac:dyDescent="0.35">
      <c r="A14" s="1"/>
      <c r="B14" s="72" t="s">
        <v>11</v>
      </c>
      <c r="C14" s="73"/>
      <c r="D14" s="88"/>
      <c r="E14" s="87"/>
      <c r="F14" s="72" t="s">
        <v>12</v>
      </c>
      <c r="G14" s="74"/>
      <c r="H14" s="73"/>
      <c r="I14" s="91" t="s">
        <v>13</v>
      </c>
      <c r="J14" s="1"/>
    </row>
    <row r="15" spans="1:10" x14ac:dyDescent="0.35">
      <c r="A15" s="1"/>
      <c r="B15" s="7"/>
      <c r="C15" s="8"/>
      <c r="D15" s="89"/>
      <c r="E15" s="87"/>
      <c r="F15" s="9"/>
      <c r="G15" s="8"/>
      <c r="H15" s="10"/>
      <c r="I15" s="92"/>
      <c r="J15" s="1"/>
    </row>
    <row r="16" spans="1:10" x14ac:dyDescent="0.35">
      <c r="A16" s="1"/>
      <c r="B16" s="7"/>
      <c r="C16" s="8"/>
      <c r="D16" s="89"/>
      <c r="E16" s="87"/>
      <c r="F16" s="72" t="s">
        <v>14</v>
      </c>
      <c r="G16" s="74"/>
      <c r="H16" s="73"/>
      <c r="I16" s="92"/>
      <c r="J16" s="1"/>
    </row>
    <row r="17" spans="1:10" x14ac:dyDescent="0.35">
      <c r="A17" s="1"/>
      <c r="B17" s="7"/>
      <c r="C17" s="8"/>
      <c r="D17" s="89"/>
      <c r="E17" s="87"/>
      <c r="F17" s="9"/>
      <c r="G17" s="8"/>
      <c r="H17" s="10"/>
      <c r="I17" s="92"/>
      <c r="J17" s="1"/>
    </row>
    <row r="18" spans="1:10" x14ac:dyDescent="0.35">
      <c r="A18" s="1"/>
      <c r="B18" s="7"/>
      <c r="C18" s="8"/>
      <c r="D18" s="89"/>
      <c r="E18" s="87"/>
      <c r="F18" s="9"/>
      <c r="G18" s="8"/>
      <c r="H18" s="10"/>
      <c r="I18" s="92"/>
      <c r="J18" s="1"/>
    </row>
    <row r="19" spans="1:10" x14ac:dyDescent="0.35">
      <c r="A19" s="1"/>
      <c r="B19" s="7"/>
      <c r="C19" s="8"/>
      <c r="D19" s="89"/>
      <c r="E19" s="87"/>
      <c r="F19" s="72" t="s">
        <v>15</v>
      </c>
      <c r="G19" s="74"/>
      <c r="H19" s="73"/>
      <c r="I19" s="92"/>
      <c r="J19" s="1"/>
    </row>
    <row r="20" spans="1:10" x14ac:dyDescent="0.35">
      <c r="A20" s="1"/>
      <c r="B20" s="72" t="s">
        <v>43</v>
      </c>
      <c r="C20" s="73"/>
      <c r="D20" s="89"/>
      <c r="E20" s="87"/>
      <c r="F20" s="9"/>
      <c r="G20" s="8"/>
      <c r="H20" s="10"/>
      <c r="I20" s="92"/>
      <c r="J20" s="1"/>
    </row>
    <row r="21" spans="1:10" x14ac:dyDescent="0.35">
      <c r="A21" s="1"/>
      <c r="B21" s="7"/>
      <c r="C21" s="8"/>
      <c r="D21" s="89"/>
      <c r="E21" s="87"/>
      <c r="F21" s="11"/>
      <c r="G21" s="12"/>
      <c r="H21" s="13"/>
      <c r="I21" s="92"/>
      <c r="J21" s="1"/>
    </row>
    <row r="22" spans="1:10" ht="15" thickBot="1" x14ac:dyDescent="0.4">
      <c r="A22" s="1"/>
      <c r="B22" s="7"/>
      <c r="C22" s="8"/>
      <c r="D22" s="89"/>
      <c r="E22" s="87"/>
      <c r="F22" s="11"/>
      <c r="G22" s="12"/>
      <c r="H22" s="13"/>
      <c r="I22" s="93"/>
      <c r="J22" s="1"/>
    </row>
    <row r="23" spans="1:10" ht="15" thickBot="1" x14ac:dyDescent="0.4">
      <c r="A23" s="1"/>
      <c r="B23" s="7"/>
      <c r="C23" s="8"/>
      <c r="D23" s="89"/>
      <c r="E23" s="87"/>
      <c r="F23" s="35" t="s">
        <v>16</v>
      </c>
      <c r="G23" s="14"/>
      <c r="H23" s="15"/>
      <c r="I23" s="49" t="e">
        <f>G23/C58</f>
        <v>#DIV/0!</v>
      </c>
      <c r="J23" s="1"/>
    </row>
    <row r="24" spans="1:10" ht="15.75" customHeight="1" x14ac:dyDescent="0.35">
      <c r="A24" s="1"/>
      <c r="B24" s="7"/>
      <c r="C24" s="8"/>
      <c r="D24" s="89"/>
      <c r="E24" s="87"/>
      <c r="F24" s="43" t="s">
        <v>17</v>
      </c>
      <c r="G24" s="94">
        <f>SUM(G15,G17:G18,G20:G22,G23)</f>
        <v>0</v>
      </c>
      <c r="H24" s="95"/>
      <c r="I24" s="92" t="s">
        <v>18</v>
      </c>
      <c r="J24" s="1"/>
    </row>
    <row r="25" spans="1:10" ht="18" customHeight="1" x14ac:dyDescent="0.35">
      <c r="A25" s="1"/>
      <c r="B25" s="7"/>
      <c r="C25" s="8"/>
      <c r="D25" s="89"/>
      <c r="E25" s="87"/>
      <c r="F25" s="80" t="s">
        <v>19</v>
      </c>
      <c r="G25" s="80"/>
      <c r="H25" s="33"/>
      <c r="I25" s="92"/>
      <c r="J25" s="1"/>
    </row>
    <row r="26" spans="1:10" ht="15" customHeight="1" x14ac:dyDescent="0.35">
      <c r="A26" s="1"/>
      <c r="B26" s="72" t="s">
        <v>20</v>
      </c>
      <c r="C26" s="73"/>
      <c r="D26" s="89"/>
      <c r="E26" s="87"/>
      <c r="F26" s="81" t="s">
        <v>21</v>
      </c>
      <c r="G26" s="81"/>
      <c r="H26" s="36"/>
      <c r="I26" s="92"/>
      <c r="J26" s="1"/>
    </row>
    <row r="27" spans="1:10" x14ac:dyDescent="0.35">
      <c r="A27" s="1"/>
      <c r="B27" s="7"/>
      <c r="C27" s="8"/>
      <c r="D27" s="89"/>
      <c r="E27" s="87"/>
      <c r="F27" s="9"/>
      <c r="G27" s="8"/>
      <c r="H27" s="10"/>
      <c r="I27" s="92"/>
      <c r="J27" s="1"/>
    </row>
    <row r="28" spans="1:10" x14ac:dyDescent="0.35">
      <c r="A28" s="1"/>
      <c r="B28" s="7"/>
      <c r="C28" s="8"/>
      <c r="D28" s="89"/>
      <c r="E28" s="87"/>
      <c r="F28" s="9"/>
      <c r="G28" s="8"/>
      <c r="H28" s="10"/>
      <c r="I28" s="92"/>
      <c r="J28" s="1"/>
    </row>
    <row r="29" spans="1:10" x14ac:dyDescent="0.35">
      <c r="A29" s="1"/>
      <c r="B29" s="7"/>
      <c r="C29" s="8"/>
      <c r="D29" s="89"/>
      <c r="E29" s="87"/>
      <c r="F29" s="9"/>
      <c r="G29" s="8"/>
      <c r="H29" s="10"/>
      <c r="I29" s="92"/>
      <c r="J29" s="1"/>
    </row>
    <row r="30" spans="1:10" x14ac:dyDescent="0.35">
      <c r="A30" s="1"/>
      <c r="B30" s="7"/>
      <c r="C30" s="8"/>
      <c r="D30" s="89"/>
      <c r="E30" s="87"/>
      <c r="F30" s="9"/>
      <c r="G30" s="8"/>
      <c r="H30" s="10"/>
      <c r="I30" s="92"/>
      <c r="J30" s="1"/>
    </row>
    <row r="31" spans="1:10" x14ac:dyDescent="0.35">
      <c r="A31" s="1"/>
      <c r="B31" s="72" t="s">
        <v>22</v>
      </c>
      <c r="C31" s="73"/>
      <c r="D31" s="89"/>
      <c r="E31" s="87"/>
      <c r="F31" s="9"/>
      <c r="G31" s="8"/>
      <c r="H31" s="10"/>
      <c r="I31" s="92"/>
      <c r="J31" s="1"/>
    </row>
    <row r="32" spans="1:10" x14ac:dyDescent="0.35">
      <c r="A32" s="1"/>
      <c r="B32" s="7"/>
      <c r="C32" s="8"/>
      <c r="D32" s="89"/>
      <c r="E32" s="87"/>
      <c r="F32" s="9"/>
      <c r="G32" s="8"/>
      <c r="H32" s="10"/>
      <c r="I32" s="92"/>
      <c r="J32" s="1"/>
    </row>
    <row r="33" spans="1:10" ht="15.75" customHeight="1" x14ac:dyDescent="0.35">
      <c r="A33" s="1"/>
      <c r="B33" s="7"/>
      <c r="C33" s="8"/>
      <c r="D33" s="89"/>
      <c r="E33" s="87"/>
      <c r="F33" s="72" t="s">
        <v>23</v>
      </c>
      <c r="G33" s="74"/>
      <c r="H33" s="73"/>
      <c r="I33" s="92"/>
      <c r="J33" s="1"/>
    </row>
    <row r="34" spans="1:10" x14ac:dyDescent="0.35">
      <c r="A34" s="1"/>
      <c r="B34" s="7"/>
      <c r="C34" s="8"/>
      <c r="D34" s="89"/>
      <c r="E34" s="87"/>
      <c r="F34" s="9"/>
      <c r="G34" s="8"/>
      <c r="H34" s="10"/>
      <c r="I34" s="92"/>
      <c r="J34" s="1"/>
    </row>
    <row r="35" spans="1:10" ht="15" customHeight="1" x14ac:dyDescent="0.35">
      <c r="A35" s="1"/>
      <c r="B35" s="72" t="s">
        <v>24</v>
      </c>
      <c r="C35" s="73"/>
      <c r="D35" s="89"/>
      <c r="E35" s="87"/>
      <c r="F35" s="9"/>
      <c r="G35" s="8"/>
      <c r="H35" s="10"/>
      <c r="I35" s="92"/>
      <c r="J35" s="1"/>
    </row>
    <row r="36" spans="1:10" x14ac:dyDescent="0.35">
      <c r="A36" s="1"/>
      <c r="B36" s="7"/>
      <c r="C36" s="8"/>
      <c r="D36" s="89"/>
      <c r="E36" s="87"/>
      <c r="F36" s="72" t="s">
        <v>25</v>
      </c>
      <c r="G36" s="74"/>
      <c r="H36" s="73"/>
      <c r="I36" s="92"/>
      <c r="J36" s="1"/>
    </row>
    <row r="37" spans="1:10" x14ac:dyDescent="0.35">
      <c r="A37" s="1"/>
      <c r="B37" s="7"/>
      <c r="C37" s="8"/>
      <c r="D37" s="89"/>
      <c r="E37" s="87"/>
      <c r="F37" s="9"/>
      <c r="G37" s="8"/>
      <c r="H37" s="10"/>
      <c r="I37" s="92"/>
      <c r="J37" s="1"/>
    </row>
    <row r="38" spans="1:10" ht="15" customHeight="1" x14ac:dyDescent="0.35">
      <c r="A38" s="1"/>
      <c r="B38" s="7"/>
      <c r="C38" s="8"/>
      <c r="D38" s="89"/>
      <c r="E38" s="87"/>
      <c r="F38" s="9"/>
      <c r="G38" s="8"/>
      <c r="H38" s="10"/>
      <c r="I38" s="92"/>
      <c r="J38" s="1"/>
    </row>
    <row r="39" spans="1:10" x14ac:dyDescent="0.35">
      <c r="A39" s="1"/>
      <c r="B39" s="7"/>
      <c r="C39" s="8"/>
      <c r="D39" s="90"/>
      <c r="E39" s="87"/>
      <c r="F39" s="9"/>
      <c r="G39" s="8"/>
      <c r="H39" s="10"/>
      <c r="I39" s="92"/>
      <c r="J39" s="1"/>
    </row>
    <row r="40" spans="1:10" ht="32.25" customHeight="1" x14ac:dyDescent="0.35">
      <c r="A40" s="1"/>
      <c r="B40" s="75" t="s">
        <v>26</v>
      </c>
      <c r="C40" s="76"/>
      <c r="D40" s="45" t="e">
        <f>(SUM(C41:C44))/C58</f>
        <v>#DIV/0!</v>
      </c>
      <c r="E40" s="87"/>
      <c r="F40" s="36" t="s">
        <v>27</v>
      </c>
      <c r="G40" s="36"/>
      <c r="H40" s="36"/>
      <c r="I40" s="92"/>
      <c r="J40" s="1"/>
    </row>
    <row r="41" spans="1:10" x14ac:dyDescent="0.35">
      <c r="A41" s="1"/>
      <c r="B41" s="7"/>
      <c r="C41" s="8"/>
      <c r="D41" s="77"/>
      <c r="E41" s="87"/>
      <c r="F41" s="9"/>
      <c r="G41" s="8"/>
      <c r="H41" s="10"/>
      <c r="I41" s="92"/>
      <c r="J41" s="1"/>
    </row>
    <row r="42" spans="1:10" ht="15" customHeight="1" x14ac:dyDescent="0.35">
      <c r="A42" s="1"/>
      <c r="B42" s="7"/>
      <c r="C42" s="8"/>
      <c r="D42" s="78"/>
      <c r="E42" s="87"/>
      <c r="F42" s="9"/>
      <c r="G42" s="8"/>
      <c r="H42" s="10"/>
      <c r="I42" s="92"/>
      <c r="J42" s="1"/>
    </row>
    <row r="43" spans="1:10" x14ac:dyDescent="0.35">
      <c r="A43" s="1"/>
      <c r="B43" s="7"/>
      <c r="C43" s="8"/>
      <c r="D43" s="78"/>
      <c r="E43" s="87"/>
      <c r="F43" s="72" t="s">
        <v>28</v>
      </c>
      <c r="G43" s="74"/>
      <c r="H43" s="73"/>
      <c r="I43" s="92"/>
      <c r="J43" s="1"/>
    </row>
    <row r="44" spans="1:10" x14ac:dyDescent="0.35">
      <c r="A44" s="1"/>
      <c r="B44" s="7"/>
      <c r="C44" s="8"/>
      <c r="D44" s="78"/>
      <c r="E44" s="87"/>
      <c r="F44" s="9"/>
      <c r="G44" s="8"/>
      <c r="H44" s="10"/>
      <c r="I44" s="92"/>
      <c r="J44" s="1"/>
    </row>
    <row r="45" spans="1:10" ht="15" customHeight="1" x14ac:dyDescent="0.35">
      <c r="A45" s="1"/>
      <c r="B45" s="75" t="s">
        <v>29</v>
      </c>
      <c r="C45" s="76"/>
      <c r="D45" s="78"/>
      <c r="E45" s="87"/>
      <c r="F45" s="9"/>
      <c r="G45" s="8"/>
      <c r="H45" s="10"/>
      <c r="I45" s="92"/>
      <c r="J45" s="1"/>
    </row>
    <row r="46" spans="1:10" x14ac:dyDescent="0.35">
      <c r="A46" s="1"/>
      <c r="B46" s="7"/>
      <c r="C46" s="8"/>
      <c r="D46" s="78"/>
      <c r="E46" s="87"/>
      <c r="F46" s="9"/>
      <c r="G46" s="8"/>
      <c r="H46" s="10"/>
      <c r="I46" s="92"/>
      <c r="J46" s="1"/>
    </row>
    <row r="47" spans="1:10" x14ac:dyDescent="0.35">
      <c r="A47" s="1"/>
      <c r="B47" s="16"/>
      <c r="C47" s="17"/>
      <c r="D47" s="79"/>
      <c r="E47" s="87"/>
      <c r="F47" s="9"/>
      <c r="G47" s="8"/>
      <c r="H47" s="10"/>
      <c r="I47" s="92"/>
      <c r="J47" s="1"/>
    </row>
    <row r="48" spans="1:10" ht="15" customHeight="1" x14ac:dyDescent="0.35">
      <c r="A48" s="1"/>
      <c r="B48" s="41" t="s">
        <v>30</v>
      </c>
      <c r="C48" s="42">
        <f>SUM(C15:C19,C21:C25,C27:C30,C32:C34,C36:C39,C41:C44,C46:C47)</f>
        <v>0</v>
      </c>
      <c r="D48" s="18"/>
      <c r="E48" s="87"/>
      <c r="F48" s="9"/>
      <c r="G48" s="8"/>
      <c r="H48" s="10"/>
      <c r="I48" s="92"/>
      <c r="J48" s="1"/>
    </row>
    <row r="49" spans="1:10" ht="16" x14ac:dyDescent="0.35">
      <c r="A49" s="1"/>
      <c r="B49" s="34" t="s">
        <v>31</v>
      </c>
      <c r="C49" s="19"/>
      <c r="D49" s="48" t="e">
        <f>C49/C58</f>
        <v>#DIV/0!</v>
      </c>
      <c r="E49" s="87"/>
      <c r="F49" s="9"/>
      <c r="G49" s="8"/>
      <c r="H49" s="10"/>
      <c r="I49" s="92"/>
      <c r="J49" s="1"/>
    </row>
    <row r="50" spans="1:10" ht="24" customHeight="1" x14ac:dyDescent="0.35">
      <c r="A50" s="1"/>
      <c r="B50" s="20" t="s">
        <v>32</v>
      </c>
      <c r="C50" s="21">
        <f>C48+C49</f>
        <v>0</v>
      </c>
      <c r="D50" s="18"/>
      <c r="E50" s="87"/>
      <c r="F50" s="40" t="s">
        <v>33</v>
      </c>
      <c r="G50" s="55">
        <f>SUM(G27:G32,G34:G35,G37:G39,G41:G42,G44:G49)</f>
        <v>0</v>
      </c>
      <c r="H50" s="56"/>
      <c r="I50" s="22"/>
      <c r="J50" s="1"/>
    </row>
    <row r="51" spans="1:10" ht="31.5" customHeight="1" x14ac:dyDescent="0.35">
      <c r="A51" s="1"/>
      <c r="B51" s="57" t="s">
        <v>34</v>
      </c>
      <c r="C51" s="58"/>
      <c r="D51" s="59" t="s">
        <v>35</v>
      </c>
      <c r="E51" s="87"/>
      <c r="F51" s="62" t="str">
        <f>B51</f>
        <v>Valorisation du bénévolat - Inscrire le calcul (Nb d'heures x 40€ OU 300€/jour OU 3000€/mois)</v>
      </c>
      <c r="G51" s="63"/>
      <c r="H51" s="64"/>
      <c r="I51" s="65" t="s">
        <v>35</v>
      </c>
      <c r="J51" s="1"/>
    </row>
    <row r="52" spans="1:10" x14ac:dyDescent="0.35">
      <c r="A52" s="1"/>
      <c r="B52" s="7" t="s">
        <v>36</v>
      </c>
      <c r="C52" s="8"/>
      <c r="D52" s="60"/>
      <c r="E52" s="87"/>
      <c r="F52" s="23"/>
      <c r="G52" s="68">
        <f>C52</f>
        <v>0</v>
      </c>
      <c r="H52" s="69"/>
      <c r="I52" s="66"/>
      <c r="J52" s="1"/>
    </row>
    <row r="53" spans="1:10" ht="40.5" customHeight="1" x14ac:dyDescent="0.35">
      <c r="A53" s="1"/>
      <c r="B53" s="70" t="s">
        <v>42</v>
      </c>
      <c r="C53" s="71"/>
      <c r="D53" s="60"/>
      <c r="E53" s="87"/>
      <c r="F53" s="62" t="s">
        <v>37</v>
      </c>
      <c r="G53" s="63"/>
      <c r="H53" s="64"/>
      <c r="I53" s="66"/>
      <c r="J53" s="1"/>
    </row>
    <row r="54" spans="1:10" x14ac:dyDescent="0.35">
      <c r="A54" s="1"/>
      <c r="B54" s="7"/>
      <c r="C54" s="8"/>
      <c r="D54" s="60"/>
      <c r="E54" s="87"/>
      <c r="F54" s="23">
        <f>B54</f>
        <v>0</v>
      </c>
      <c r="G54" s="68">
        <f>C54</f>
        <v>0</v>
      </c>
      <c r="H54" s="69"/>
      <c r="I54" s="66"/>
      <c r="J54" s="1"/>
    </row>
    <row r="55" spans="1:10" x14ac:dyDescent="0.35">
      <c r="A55" s="1"/>
      <c r="B55" s="7"/>
      <c r="C55" s="8"/>
      <c r="D55" s="60"/>
      <c r="E55" s="87"/>
      <c r="F55" s="23">
        <f>B55</f>
        <v>0</v>
      </c>
      <c r="G55" s="68">
        <f t="shared" ref="G55:G56" si="0">C55</f>
        <v>0</v>
      </c>
      <c r="H55" s="69"/>
      <c r="I55" s="66"/>
      <c r="J55" s="1"/>
    </row>
    <row r="56" spans="1:10" x14ac:dyDescent="0.35">
      <c r="A56" s="1"/>
      <c r="B56" s="7"/>
      <c r="C56" s="8"/>
      <c r="D56" s="61"/>
      <c r="E56" s="87"/>
      <c r="F56" s="23">
        <f>B56</f>
        <v>0</v>
      </c>
      <c r="G56" s="68">
        <f t="shared" si="0"/>
        <v>0</v>
      </c>
      <c r="H56" s="69"/>
      <c r="I56" s="67"/>
      <c r="J56" s="1"/>
    </row>
    <row r="57" spans="1:10" ht="15" customHeight="1" x14ac:dyDescent="0.35">
      <c r="A57" s="1"/>
      <c r="B57" s="37" t="s">
        <v>38</v>
      </c>
      <c r="C57" s="38">
        <f>SUM(C52,C54:C56)</f>
        <v>0</v>
      </c>
      <c r="D57" s="47" t="e">
        <f>C57/C58</f>
        <v>#DIV/0!</v>
      </c>
      <c r="E57" s="87"/>
      <c r="F57" s="39" t="s">
        <v>38</v>
      </c>
      <c r="G57" s="51">
        <f>SUM(G52,G54:G56)</f>
        <v>0</v>
      </c>
      <c r="H57" s="52"/>
      <c r="I57" s="46" t="e">
        <f>G57/G58</f>
        <v>#DIV/0!</v>
      </c>
      <c r="J57" s="1"/>
    </row>
    <row r="58" spans="1:10" ht="22.5" customHeight="1" x14ac:dyDescent="0.35">
      <c r="A58" s="1"/>
      <c r="B58" s="24" t="s">
        <v>39</v>
      </c>
      <c r="C58" s="25">
        <f>C50+C57</f>
        <v>0</v>
      </c>
      <c r="D58" s="26"/>
      <c r="F58" s="24" t="s">
        <v>39</v>
      </c>
      <c r="G58" s="53">
        <f>G24+G50+G57</f>
        <v>0</v>
      </c>
      <c r="H58" s="54"/>
      <c r="I58" s="26"/>
      <c r="J58" s="1"/>
    </row>
    <row r="59" spans="1:1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</row>
    <row r="61" spans="1:10" x14ac:dyDescent="0.35">
      <c r="G61" s="27"/>
      <c r="H61" s="27"/>
    </row>
  </sheetData>
  <mergeCells count="40">
    <mergeCell ref="C6:F6"/>
    <mergeCell ref="C7:F7"/>
    <mergeCell ref="B8:B9"/>
    <mergeCell ref="C8:F9"/>
    <mergeCell ref="B12:D12"/>
    <mergeCell ref="E12:E57"/>
    <mergeCell ref="F12:I12"/>
    <mergeCell ref="B14:C14"/>
    <mergeCell ref="D14:D39"/>
    <mergeCell ref="F14:H14"/>
    <mergeCell ref="I14:I22"/>
    <mergeCell ref="F16:H16"/>
    <mergeCell ref="F19:H19"/>
    <mergeCell ref="B20:C20"/>
    <mergeCell ref="G24:H24"/>
    <mergeCell ref="I24:I49"/>
    <mergeCell ref="F25:G25"/>
    <mergeCell ref="B26:C26"/>
    <mergeCell ref="F26:G26"/>
    <mergeCell ref="B31:C31"/>
    <mergeCell ref="F33:H33"/>
    <mergeCell ref="B35:C35"/>
    <mergeCell ref="F36:H36"/>
    <mergeCell ref="B40:C40"/>
    <mergeCell ref="D41:D47"/>
    <mergeCell ref="F43:H43"/>
    <mergeCell ref="B45:C45"/>
    <mergeCell ref="I51:I56"/>
    <mergeCell ref="G52:H52"/>
    <mergeCell ref="B53:C53"/>
    <mergeCell ref="F53:H53"/>
    <mergeCell ref="G54:H54"/>
    <mergeCell ref="G55:H55"/>
    <mergeCell ref="G56:H56"/>
    <mergeCell ref="G57:H57"/>
    <mergeCell ref="G58:H58"/>
    <mergeCell ref="G50:H50"/>
    <mergeCell ref="B51:C51"/>
    <mergeCell ref="D51:D56"/>
    <mergeCell ref="F51:H51"/>
  </mergeCells>
  <conditionalFormatting sqref="D40">
    <cfRule type="cellIs" dxfId="3" priority="4" operator="greaterThan">
      <formula>0.5</formula>
    </cfRule>
  </conditionalFormatting>
  <conditionalFormatting sqref="D49">
    <cfRule type="cellIs" dxfId="2" priority="3" operator="greaterThan">
      <formula>0.1</formula>
    </cfRule>
  </conditionalFormatting>
  <conditionalFormatting sqref="D57">
    <cfRule type="cellIs" dxfId="1" priority="2" operator="greaterThan">
      <formula>0.3</formula>
    </cfRule>
  </conditionalFormatting>
  <conditionalFormatting sqref="I57">
    <cfRule type="cellIs" dxfId="0" priority="1" operator="greaterThan">
      <formula>0.3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A756D4C596E449C50952C9DC0F1EB" ma:contentTypeVersion="18" ma:contentTypeDescription="Crée un document." ma:contentTypeScope="" ma:versionID="9976d7fa3aa7e7bacf05e3c5344a77a9">
  <xsd:schema xmlns:xsd="http://www.w3.org/2001/XMLSchema" xmlns:xs="http://www.w3.org/2001/XMLSchema" xmlns:p="http://schemas.microsoft.com/office/2006/metadata/properties" xmlns:ns2="24775c66-5784-4d69-a12a-7ac41f3dbb1f" xmlns:ns3="c12ee17d-b28d-4491-8e0a-16473eff28f7" targetNamespace="http://schemas.microsoft.com/office/2006/metadata/properties" ma:root="true" ma:fieldsID="fe0ed6d9d0e317d6915beebe64b56703" ns2:_="" ns3:_="">
    <xsd:import namespace="24775c66-5784-4d69-a12a-7ac41f3dbb1f"/>
    <xsd:import namespace="c12ee17d-b28d-4491-8e0a-16473eff2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75c66-5784-4d69-a12a-7ac41f3db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3af3630-4c57-45c7-814b-2fb1f474f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ee17d-b28d-4491-8e0a-16473eff28f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019f6a1-4933-4244-b451-51130c767050}" ma:internalName="TaxCatchAll" ma:showField="CatchAllData" ma:web="c12ee17d-b28d-4491-8e0a-16473eff2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775c66-5784-4d69-a12a-7ac41f3dbb1f">
      <Terms xmlns="http://schemas.microsoft.com/office/infopath/2007/PartnerControls"/>
    </lcf76f155ced4ddcb4097134ff3c332f>
    <TaxCatchAll xmlns="c12ee17d-b28d-4491-8e0a-16473eff28f7" xsi:nil="true"/>
  </documentManagement>
</p:properties>
</file>

<file path=customXml/itemProps1.xml><?xml version="1.0" encoding="utf-8"?>
<ds:datastoreItem xmlns:ds="http://schemas.openxmlformats.org/officeDocument/2006/customXml" ds:itemID="{CFE3BA07-ED00-42CE-859A-95C0D7A13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2573F-98BD-4B54-9AEA-554CF0723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75c66-5784-4d69-a12a-7ac41f3dbb1f"/>
    <ds:schemaRef ds:uri="c12ee17d-b28d-4491-8e0a-16473eff2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FC5FF2-0462-4BDD-94EF-54532734716F}">
  <ds:schemaRefs>
    <ds:schemaRef ds:uri="http://schemas.microsoft.com/office/2006/metadata/properties"/>
    <ds:schemaRef ds:uri="http://schemas.microsoft.com/office/infopath/2007/PartnerControls"/>
    <ds:schemaRef ds:uri="24775c66-5784-4d69-a12a-7ac41f3dbb1f"/>
    <ds:schemaRef ds:uri="c12ee17d-b28d-4491-8e0a-16473eff28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Mpata Mbo</dc:creator>
  <cp:lastModifiedBy>Esther Mpata Mbo</cp:lastModifiedBy>
  <dcterms:created xsi:type="dcterms:W3CDTF">2026-02-11T15:00:08Z</dcterms:created>
  <dcterms:modified xsi:type="dcterms:W3CDTF">2026-03-30T08:52:55Z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0x01010014DA756D4C596E449C50952C9DC0F1EB</vt:lpwstr>
  </property>
  <property fmtid="{D5CDD505-2E9C-101B-9397-08002B2CF9AE}" pid="3" name="MediaServiceImageTags">
    <vt:lpwstr/>
  </property>
</Properties>
</file>