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ulailler\"/>
    </mc:Choice>
  </mc:AlternateContent>
  <xr:revisionPtr revIDLastSave="0" documentId="13_ncr:1_{75CD0190-44AA-4EFD-ABA0-2392F722B5D2}" xr6:coauthVersionLast="47" xr6:coauthVersionMax="47" xr10:uidLastSave="{00000000-0000-0000-0000-000000000000}"/>
  <bookViews>
    <workbookView xWindow="-120" yWindow="-120" windowWidth="24240" windowHeight="13140" xr2:uid="{17E4DC87-E271-4940-9B65-576DB27B226E}"/>
  </bookViews>
  <sheets>
    <sheet name="devis" sheetId="1" r:id="rId1"/>
    <sheet name="avancement travaux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11" i="1" s="1"/>
  <c r="B21" i="1"/>
  <c r="D21" i="1" s="1"/>
</calcChain>
</file>

<file path=xl/sharedStrings.xml><?xml version="1.0" encoding="utf-8"?>
<sst xmlns="http://schemas.openxmlformats.org/spreadsheetml/2006/main" count="25" uniqueCount="25">
  <si>
    <t>Fer</t>
  </si>
  <si>
    <t>Briques</t>
  </si>
  <si>
    <t>Sable</t>
  </si>
  <si>
    <t xml:space="preserve">Béton </t>
  </si>
  <si>
    <t>Fil de fer</t>
  </si>
  <si>
    <t>Parquet</t>
  </si>
  <si>
    <t xml:space="preserve">Main d'œuvre </t>
  </si>
  <si>
    <t xml:space="preserve">TOTAL </t>
  </si>
  <si>
    <t>Poussins</t>
  </si>
  <si>
    <t>Aliments</t>
  </si>
  <si>
    <t>Chauffage</t>
  </si>
  <si>
    <t>Mangeoirs</t>
  </si>
  <si>
    <t>Abreuvoirs</t>
  </si>
  <si>
    <t>divers</t>
  </si>
  <si>
    <t>TOTAL</t>
  </si>
  <si>
    <t>Coût pour 500 poussins pour 49 jours (FCFA)</t>
  </si>
  <si>
    <t xml:space="preserve">https://www.couvoiramar.com/demarrer-elevage-poulets-senegal </t>
  </si>
  <si>
    <t>Zinc</t>
  </si>
  <si>
    <t>18x7000fcfa</t>
  </si>
  <si>
    <t>50x3500fcfa</t>
  </si>
  <si>
    <t>main d'œuvre</t>
  </si>
  <si>
    <t>Poutrelles</t>
  </si>
  <si>
    <t>Coût de la construction d'un poulailler pour poulets de chair (en FCFA et en euros)</t>
  </si>
  <si>
    <t>275000 fcfa pour le bâtiment</t>
  </si>
  <si>
    <t>100000 fcfa pour la toiture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</si>
</sst>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6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0" xfId="1"/>
    <xf numFmtId="0" fontId="4" fillId="0" borderId="0" xfId="0" applyFont="1"/>
    <xf numFmtId="1" fontId="0" fillId="0" borderId="1" xfId="2" applyNumberFormat="1" applyFont="1" applyBorder="1"/>
    <xf numFmtId="0" fontId="0" fillId="0" borderId="0" xfId="0" applyBorder="1"/>
    <xf numFmtId="44" fontId="0" fillId="0" borderId="0" xfId="2" applyFont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uvoiramar.com/demarrer-elevage-poulets-sene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9358-B612-4B3E-9B47-6C77283C6CC7}">
  <dimension ref="A1:M23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47.28515625" customWidth="1"/>
    <col min="2" max="2" width="16.140625" customWidth="1"/>
    <col min="4" max="4" width="26.5703125" customWidth="1"/>
    <col min="6" max="6" width="15.140625" customWidth="1"/>
    <col min="7" max="7" width="14.28515625" customWidth="1"/>
    <col min="8" max="8" width="5.28515625" customWidth="1"/>
    <col min="9" max="9" width="17" customWidth="1"/>
    <col min="10" max="10" width="16.140625" customWidth="1"/>
    <col min="12" max="12" width="53.28515625" customWidth="1"/>
  </cols>
  <sheetData>
    <row r="1" spans="1:13" ht="108" customHeight="1" x14ac:dyDescent="0.4">
      <c r="A1" s="10" t="s">
        <v>22</v>
      </c>
      <c r="B1" s="10"/>
      <c r="C1" s="10"/>
      <c r="D1" s="10"/>
    </row>
    <row r="2" spans="1:13" ht="23.25" x14ac:dyDescent="0.35">
      <c r="A2" s="2" t="s">
        <v>0</v>
      </c>
      <c r="B2" s="2">
        <v>180000</v>
      </c>
      <c r="D2" s="13" t="s">
        <v>20</v>
      </c>
      <c r="E2" s="9"/>
      <c r="K2" s="3"/>
      <c r="M2" s="1"/>
    </row>
    <row r="3" spans="1:13" x14ac:dyDescent="0.25">
      <c r="A3" s="2" t="s">
        <v>1</v>
      </c>
      <c r="B3" s="2">
        <v>256000</v>
      </c>
      <c r="D3" s="12" t="s">
        <v>23</v>
      </c>
      <c r="E3" s="9"/>
    </row>
    <row r="4" spans="1:13" x14ac:dyDescent="0.25">
      <c r="A4" s="2" t="s">
        <v>2</v>
      </c>
      <c r="B4" s="2">
        <v>55000</v>
      </c>
      <c r="D4" s="12" t="s">
        <v>24</v>
      </c>
      <c r="E4" s="9"/>
    </row>
    <row r="5" spans="1:13" x14ac:dyDescent="0.25">
      <c r="A5" s="2" t="s">
        <v>3</v>
      </c>
      <c r="B5" s="2">
        <v>90000</v>
      </c>
    </row>
    <row r="6" spans="1:13" x14ac:dyDescent="0.25">
      <c r="A6" s="2" t="s">
        <v>4</v>
      </c>
      <c r="B6" s="2">
        <v>3000</v>
      </c>
    </row>
    <row r="7" spans="1:13" x14ac:dyDescent="0.25">
      <c r="A7" s="2" t="s">
        <v>21</v>
      </c>
      <c r="B7" s="2">
        <v>126000</v>
      </c>
      <c r="C7" t="s">
        <v>18</v>
      </c>
    </row>
    <row r="8" spans="1:13" x14ac:dyDescent="0.25">
      <c r="A8" s="2" t="s">
        <v>17</v>
      </c>
      <c r="B8" s="2">
        <v>175000</v>
      </c>
      <c r="C8" t="s">
        <v>19</v>
      </c>
    </row>
    <row r="9" spans="1:13" x14ac:dyDescent="0.25">
      <c r="A9" s="2" t="s">
        <v>5</v>
      </c>
      <c r="B9" s="2">
        <v>4000</v>
      </c>
    </row>
    <row r="10" spans="1:13" x14ac:dyDescent="0.25">
      <c r="A10" s="2" t="s">
        <v>6</v>
      </c>
      <c r="B10" s="12">
        <v>375000</v>
      </c>
      <c r="I10" s="4"/>
    </row>
    <row r="11" spans="1:13" ht="21" x14ac:dyDescent="0.35">
      <c r="A11" s="2" t="s">
        <v>7</v>
      </c>
      <c r="B11" s="2">
        <f>SUM(B2:B10)</f>
        <v>1264000</v>
      </c>
      <c r="D11" s="1">
        <f>B11/657</f>
        <v>1923.8964992389649</v>
      </c>
      <c r="F11" s="5"/>
    </row>
    <row r="14" spans="1:13" ht="26.25" x14ac:dyDescent="0.4">
      <c r="A14" s="11" t="s">
        <v>15</v>
      </c>
      <c r="B14" s="11"/>
      <c r="C14" s="11"/>
      <c r="D14" s="11"/>
    </row>
    <row r="15" spans="1:13" x14ac:dyDescent="0.25">
      <c r="A15" s="2" t="s">
        <v>8</v>
      </c>
      <c r="B15" s="6">
        <v>250000</v>
      </c>
      <c r="D15" s="7"/>
      <c r="E15" s="7"/>
      <c r="F15" s="7"/>
    </row>
    <row r="16" spans="1:13" x14ac:dyDescent="0.25">
      <c r="A16" s="2" t="s">
        <v>9</v>
      </c>
      <c r="B16" s="6">
        <v>522000</v>
      </c>
      <c r="D16" s="7"/>
      <c r="E16" s="7"/>
      <c r="F16" s="7"/>
    </row>
    <row r="17" spans="1:7" x14ac:dyDescent="0.25">
      <c r="A17" s="2" t="s">
        <v>10</v>
      </c>
      <c r="B17" s="6">
        <v>10000</v>
      </c>
      <c r="D17" s="7"/>
      <c r="E17" s="7"/>
      <c r="F17" s="7"/>
    </row>
    <row r="18" spans="1:7" x14ac:dyDescent="0.25">
      <c r="A18" s="2" t="s">
        <v>11</v>
      </c>
      <c r="B18" s="6">
        <v>46000</v>
      </c>
      <c r="D18" s="7"/>
      <c r="E18" s="7"/>
      <c r="F18" s="7"/>
    </row>
    <row r="19" spans="1:7" x14ac:dyDescent="0.25">
      <c r="A19" s="2" t="s">
        <v>12</v>
      </c>
      <c r="B19" s="6">
        <v>82500</v>
      </c>
      <c r="D19" s="7"/>
      <c r="E19" s="7"/>
      <c r="F19" s="7"/>
    </row>
    <row r="20" spans="1:7" x14ac:dyDescent="0.25">
      <c r="A20" s="2" t="s">
        <v>13</v>
      </c>
      <c r="B20" s="6">
        <v>50000</v>
      </c>
      <c r="D20" s="7"/>
      <c r="E20" s="7"/>
      <c r="F20" s="7"/>
    </row>
    <row r="21" spans="1:7" x14ac:dyDescent="0.25">
      <c r="A21" s="2" t="s">
        <v>14</v>
      </c>
      <c r="B21" s="6">
        <f>SUM(B15:B20)</f>
        <v>960500</v>
      </c>
      <c r="D21" s="8">
        <f>B21/657</f>
        <v>1461.9482496194826</v>
      </c>
      <c r="F21" s="7"/>
      <c r="G21" s="4"/>
    </row>
    <row r="23" spans="1:7" x14ac:dyDescent="0.25">
      <c r="A23" s="4" t="s">
        <v>16</v>
      </c>
    </row>
  </sheetData>
  <mergeCells count="2">
    <mergeCell ref="A1:D1"/>
    <mergeCell ref="A14:D14"/>
  </mergeCells>
  <hyperlinks>
    <hyperlink ref="A23" r:id="rId1" xr:uid="{36E66411-4492-46A9-9BA1-9CF87D97F481}"/>
  </hyperlinks>
  <pageMargins left="0.7" right="0.7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710D-C1FA-438D-B837-DBE868BA0DB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avancement travaux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Mbaye Papa</dc:creator>
  <cp:lastModifiedBy>Mbaye Papa</cp:lastModifiedBy>
  <cp:lastPrinted>2021-12-29T17:09:18Z</cp:lastPrinted>
  <dcterms:created xsi:type="dcterms:W3CDTF">2021-12-08T14:36:47Z</dcterms:created>
  <dcterms:modified xsi:type="dcterms:W3CDTF">2021-12-29T17:10:32Z</dcterms:modified>
</cp:coreProperties>
</file>